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7\PTW\"/>
    </mc:Choice>
  </mc:AlternateContent>
  <xr:revisionPtr revIDLastSave="0" documentId="13_ncr:1_{6F98BF0A-4C18-4805-9311-3BFCEFB2B0AA}" xr6:coauthVersionLast="47" xr6:coauthVersionMax="47" xr10:uidLastSave="{00000000-0000-0000-0000-000000000000}"/>
  <bookViews>
    <workbookView xWindow="-105" yWindow="0" windowWidth="14610" windowHeight="15585" tabRatio="831" firstSheet="6" activeTab="8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<sst xmlns="http://schemas.openxmlformats.org/spreadsheetml/2006/main" count="435" uniqueCount="164">
  <si>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</si>
  <si>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</si>
  <si>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</si>
  <si>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</si>
  <si>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</si>
  <si>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</si>
  <si>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</si>
  <si>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</si>
  <si>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</si>
  <si>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</si>
  <si>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</si>
  <si>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</si>
  <si>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</si>
  <si>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</si>
  <si>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</si>
  <si>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</si>
  <si>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</si>
  <si>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</si>
  <si>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</si>
  <si>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</si>
  <si>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</si>
  <si>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</si>
  <si>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</si>
  <si>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</si>
  <si>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</si>
  <si>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</si>
  <si>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</si>
  <si>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</si>
  <si>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</si>
  <si>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</si>
  <si>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</si>
  <si>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</si>
  <si>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</si>
  <si>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</si>
  <si>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</si>
  <si>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</si>
  <si>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</si>
  <si>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</si>
  <si>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</si>
  <si>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</si>
  <si>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</si>
  <si>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</si>
  <si>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</si>
  <si>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</si>
  <si>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</si>
  <si>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</si>
  <si>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</si>
  <si>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</si>
  <si>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</si>
  <si>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</si>
  <si>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</si>
  <si>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</si>
  <si>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</si>
  <si>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</si>
  <si>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</si>
  <si>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</si>
  <si>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</si>
  <si>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</si>
  <si>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</si>
  <si>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</si>
  <si>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</si>
  <si>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</si>
  <si>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</si>
  <si>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</si>
  <si>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</si>
  <si>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</si>
  <si>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</si>
  <si>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</si>
  <si>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</si>
  <si>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</si>
  <si>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</si>
  <si>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</si>
  <si>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</si>
  <si>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</si>
  <si>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</si>
  <si>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</si>
  <si>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</si>
  <si>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</si>
  <si>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</si>
  <si>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</si>
  <si>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</si>
  <si>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</si>
  <si>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</si>
  <si>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</si>
  <si>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</si>
  <si>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</si>
  <si>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</si>
  <si>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</si>
  <si>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</si>
  <si>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</si>
  <si>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</si>
  <si>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</si>
  <si>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</si>
  <si>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</si>
  <si>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</si>
  <si>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</si>
  <si>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</si>
  <si>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</si>
  <si>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</si>
  <si>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</si>
  <si>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</si>
  <si>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</si>
  <si>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</si>
  <si>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EFUN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</si>
  <si>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</si>
  <si>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</si>
  <si>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</si>
  <si>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</si>
  <si>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</si>
  <si>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</si>
  <si>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</si>
  <si>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</si>
  <si>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</si>
  <si>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</si>
  <si>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</si>
  <si>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</si>
  <si>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</si>
  <si>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</si>
  <si>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</si>
  <si>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</si>
  <si>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</si>
  <si>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</si>
  <si>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</si>
  <si>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</si>
  <si>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</si>
  <si>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</si>
  <si>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</si>
  <si>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</si>
  <si>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</si>
  <si>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</si>
  <si>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</si>
  <si>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</si>
  <si>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</si>
  <si>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</si>
  <si>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</si>
  <si>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</si>
  <si>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</si>
  <si>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</si>
  <si>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</si>
  <si>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</si>
  <si>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</si>
  <si>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</si>
  <si>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</si>
  <si>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</si>
  <si>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</si>
  <si>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</si>
  <si>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</si>
  <si>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</si>
  <si>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</si>
  <si>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</si>
  <si>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REJESTRACJE - PZPM na podstawie danych Centralnej Ewidencji Pojazdów. LIPIEC 2023</t>
  </si>
  <si>
    <t>LIPIEC</t>
  </si>
  <si>
    <t>Styczeń - Lipiec</t>
  </si>
  <si>
    <t>BENELLI</t>
  </si>
  <si>
    <t>SUNRA</t>
  </si>
  <si>
    <t>ROK NARASTAJĄCO
STYCZEŃ-LIPIEC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</si>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</sst>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7642</c:v>
                </c:pt>
                <c:pt idx="1">
                  <c:v>159</c:v>
                </c:pt>
                <c:pt idx="2">
                  <c:v>2478</c:v>
                </c:pt>
                <c:pt idx="3">
                  <c:v>2090</c:v>
                </c:pt>
                <c:pt idx="4">
                  <c:v>1615</c:v>
                </c:pt>
                <c:pt idx="5">
                  <c:v>2833</c:v>
                </c:pt>
                <c:pt idx="6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4555</c:v>
                </c:pt>
                <c:pt idx="1">
                  <c:v>1448</c:v>
                </c:pt>
                <c:pt idx="2">
                  <c:v>5745</c:v>
                </c:pt>
                <c:pt idx="3">
                  <c:v>167</c:v>
                </c:pt>
                <c:pt idx="4">
                  <c:v>648</c:v>
                </c:pt>
                <c:pt idx="5">
                  <c:v>1628</c:v>
                </c:pt>
                <c:pt idx="6">
                  <c:v>4022</c:v>
                </c:pt>
                <c:pt idx="7">
                  <c:v>1035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4066</c:v>
                </c:pt>
                <c:pt idx="1">
                  <c:v>1669</c:v>
                </c:pt>
                <c:pt idx="2">
                  <c:v>5337</c:v>
                </c:pt>
                <c:pt idx="3">
                  <c:v>88</c:v>
                </c:pt>
                <c:pt idx="4">
                  <c:v>556</c:v>
                </c:pt>
                <c:pt idx="5">
                  <c:v>1231</c:v>
                </c:pt>
                <c:pt idx="6">
                  <c:v>3286</c:v>
                </c:pt>
                <c:pt idx="7">
                  <c:v>890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48886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51658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0.84379960509504826</c:v>
                </c:pt>
                <c:pt idx="1">
                  <c:v>0.1562003949049518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73560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77917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0.80805215806563391</c:v>
                </c:pt>
                <c:pt idx="1">
                  <c:v>0.19194784193436606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24674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26259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0.73772801706081725</c:v>
                </c:pt>
                <c:pt idx="1">
                  <c:v>0.26227198293918275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17203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19372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7992</c:v>
                </c:pt>
                <c:pt idx="1">
                  <c:v>184</c:v>
                </c:pt>
                <c:pt idx="2">
                  <c:v>2545</c:v>
                </c:pt>
                <c:pt idx="3">
                  <c:v>2379</c:v>
                </c:pt>
                <c:pt idx="4">
                  <c:v>2591</c:v>
                </c:pt>
                <c:pt idx="5">
                  <c:v>3342</c:v>
                </c:pt>
                <c:pt idx="6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150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134</v>
      </c>
      <c r="C10" s="37" t="s">
        <v>105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135</v>
      </c>
      <c r="C13" s="38" t="s">
        <v>142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136</v>
      </c>
      <c r="C15" s="38" t="s">
        <v>106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137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138</v>
      </c>
      <c r="C19" s="37" t="s">
        <v>107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140</v>
      </c>
      <c r="C23" s="37" t="s">
        <v>108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141</v>
      </c>
      <c r="C25" s="37" t="s">
        <v>109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>
      <selection activeCell="I3" sqref="I3:I7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/>
      <c r="K3" s="49"/>
      <c r="L3" s="49"/>
      <c r="M3" s="49"/>
      <c r="N3" s="49"/>
      <c r="O3" s="50">
        <v>62961</v>
      </c>
      <c r="P3" s="6">
        <v>0.80805215806563391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/>
      <c r="K4" s="52"/>
      <c r="L4" s="52"/>
      <c r="M4" s="52"/>
      <c r="N4" s="52"/>
      <c r="O4" s="50">
        <v>14956</v>
      </c>
      <c r="P4" s="6">
        <v>0.19194784193436606</v>
      </c>
    </row>
    <row r="5" spans="2:34" ht="15.75" customHeight="1">
      <c r="B5" s="53" t="s">
        <v>110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/>
      <c r="K5" s="54"/>
      <c r="L5" s="54"/>
      <c r="M5" s="54"/>
      <c r="N5" s="54"/>
      <c r="O5" s="55">
        <v>77917</v>
      </c>
      <c r="P5" s="6">
        <v>1</v>
      </c>
    </row>
    <row r="6" spans="2:34" ht="15.75" customHeight="1">
      <c r="B6" s="57" t="s">
        <v>111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/>
      <c r="K6" s="58"/>
      <c r="L6" s="58"/>
      <c r="M6" s="58"/>
      <c r="N6" s="58"/>
      <c r="O6" s="59"/>
    </row>
    <row r="7" spans="2:34" ht="15.75" customHeight="1">
      <c r="B7" s="60" t="s">
        <v>112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/>
      <c r="K7" s="61"/>
      <c r="L7" s="61"/>
      <c r="M7" s="61"/>
      <c r="N7" s="61"/>
      <c r="O7" s="62">
        <v>5.9230560087003781E-2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151</v>
      </c>
      <c r="D9" s="191"/>
      <c r="E9" s="192" t="s">
        <v>5</v>
      </c>
      <c r="F9" s="193" t="s">
        <v>155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9962</v>
      </c>
      <c r="D11" s="66">
        <v>9286</v>
      </c>
      <c r="E11" s="67">
        <v>7.2797760068920914E-2</v>
      </c>
      <c r="F11" s="66">
        <v>62961</v>
      </c>
      <c r="G11" s="68">
        <v>58439</v>
      </c>
      <c r="H11" s="67">
        <v>7.7379831961532641E-2</v>
      </c>
      <c r="I11" s="2"/>
      <c r="O11" s="9"/>
    </row>
    <row r="12" spans="2:34" ht="19.5" customHeight="1">
      <c r="B12" s="69" t="s">
        <v>21</v>
      </c>
      <c r="C12" s="70">
        <v>2640</v>
      </c>
      <c r="D12" s="70">
        <v>2757</v>
      </c>
      <c r="E12" s="71">
        <v>-4.2437431991294905E-2</v>
      </c>
      <c r="F12" s="70">
        <v>14956</v>
      </c>
      <c r="G12" s="72">
        <v>15121</v>
      </c>
      <c r="H12" s="71">
        <v>-1.0911976721116323E-2</v>
      </c>
      <c r="O12" s="9"/>
      <c r="R12" s="12"/>
    </row>
    <row r="13" spans="2:34" ht="19.5" customHeight="1">
      <c r="B13" s="73" t="s">
        <v>18</v>
      </c>
      <c r="C13" s="73">
        <v>12602</v>
      </c>
      <c r="D13" s="73">
        <v>12043</v>
      </c>
      <c r="E13" s="74">
        <v>4.6417005729469496E-2</v>
      </c>
      <c r="F13" s="73">
        <v>77917</v>
      </c>
      <c r="G13" s="73">
        <v>73560</v>
      </c>
      <c r="H13" s="74">
        <v>5.9230560087003781E-2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147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90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5" zoomScaleNormal="85" workbookViewId="0">
      <selection activeCell="I3" sqref="I3:I7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/>
      <c r="K3" s="49"/>
      <c r="L3" s="49"/>
      <c r="M3" s="49"/>
      <c r="N3" s="49"/>
      <c r="O3" s="50">
        <v>19372</v>
      </c>
      <c r="P3" s="6">
        <v>0.73772801706081725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/>
      <c r="K4" s="52"/>
      <c r="L4" s="52"/>
      <c r="M4" s="52"/>
      <c r="N4" s="52"/>
      <c r="O4" s="50">
        <v>6887</v>
      </c>
      <c r="P4" s="6">
        <v>0.26227198293918275</v>
      </c>
    </row>
    <row r="5" spans="2:18" ht="15.75" customHeight="1">
      <c r="B5" s="53" t="s">
        <v>110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/>
      <c r="K5" s="54"/>
      <c r="L5" s="54"/>
      <c r="M5" s="54"/>
      <c r="N5" s="54"/>
      <c r="O5" s="55">
        <v>26259</v>
      </c>
      <c r="P5" s="6">
        <v>1</v>
      </c>
    </row>
    <row r="6" spans="2:18" ht="15.75" customHeight="1">
      <c r="B6" s="57" t="s">
        <v>111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/>
      <c r="K6" s="58"/>
      <c r="L6" s="58"/>
      <c r="M6" s="58"/>
      <c r="N6" s="58"/>
      <c r="O6" s="59"/>
    </row>
    <row r="7" spans="2:18" ht="15.75" customHeight="1">
      <c r="B7" s="60" t="s">
        <v>112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/>
      <c r="K7" s="61"/>
      <c r="L7" s="61"/>
      <c r="M7" s="61"/>
      <c r="N7" s="61"/>
      <c r="O7" s="62">
        <v>6.4237659074329212E-2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151</v>
      </c>
      <c r="D9" s="191"/>
      <c r="E9" s="192" t="s">
        <v>5</v>
      </c>
      <c r="F9" s="193" t="s">
        <v>155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2949</v>
      </c>
      <c r="D11" s="66">
        <v>2715</v>
      </c>
      <c r="E11" s="67">
        <v>8.6187845303867361E-2</v>
      </c>
      <c r="F11" s="66">
        <v>19372</v>
      </c>
      <c r="G11" s="68">
        <v>17203</v>
      </c>
      <c r="H11" s="67">
        <v>0.12608266000116264</v>
      </c>
      <c r="I11" s="2"/>
      <c r="O11" s="9"/>
    </row>
    <row r="12" spans="2:18" ht="18" customHeight="1">
      <c r="B12" s="69" t="s">
        <v>21</v>
      </c>
      <c r="C12" s="70">
        <v>1269</v>
      </c>
      <c r="D12" s="70">
        <v>1390</v>
      </c>
      <c r="E12" s="71">
        <v>-8.7050359712230185E-2</v>
      </c>
      <c r="F12" s="70">
        <v>6887</v>
      </c>
      <c r="G12" s="72">
        <v>7471</v>
      </c>
      <c r="H12" s="71">
        <v>-7.8168919823316863E-2</v>
      </c>
      <c r="O12" s="9"/>
      <c r="R12" s="12"/>
    </row>
    <row r="13" spans="2:18" ht="18" customHeight="1">
      <c r="B13" s="73" t="s">
        <v>18</v>
      </c>
      <c r="C13" s="73">
        <v>4218</v>
      </c>
      <c r="D13" s="73">
        <v>4105</v>
      </c>
      <c r="E13" s="74">
        <v>2.7527405602923327E-2</v>
      </c>
      <c r="F13" s="73">
        <v>26259</v>
      </c>
      <c r="G13" s="73">
        <v>24674</v>
      </c>
      <c r="H13" s="74">
        <v>6.4237659074329212E-2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132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90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topLeftCell="F1" zoomScale="90" zoomScaleNormal="90" workbookViewId="0">
      <selection activeCell="I9" sqref="I9:I10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/>
      <c r="K9" s="85"/>
      <c r="L9" s="85"/>
      <c r="M9" s="85"/>
      <c r="N9" s="85"/>
      <c r="O9" s="86">
        <v>19372</v>
      </c>
      <c r="P9" s="2"/>
      <c r="S9" s="12"/>
    </row>
    <row r="10" spans="2:19">
      <c r="B10" s="83" t="s">
        <v>116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/>
      <c r="K10" s="87"/>
      <c r="L10" s="87"/>
      <c r="M10" s="87"/>
      <c r="N10" s="87"/>
      <c r="O10" s="87">
        <v>0.12608266000116264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">
        <v>151</v>
      </c>
      <c r="D12" s="198"/>
      <c r="E12" s="197" t="s">
        <v>5</v>
      </c>
      <c r="F12" s="199" t="s">
        <v>155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2949</v>
      </c>
      <c r="D14" s="91">
        <v>2715</v>
      </c>
      <c r="E14" s="92">
        <v>8.6187845303867361E-2</v>
      </c>
      <c r="F14" s="91">
        <v>19372</v>
      </c>
      <c r="G14" s="90">
        <v>17203</v>
      </c>
      <c r="H14" s="92">
        <v>0.12608266000116264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N17" zoomScaleNormal="100" workbookViewId="0">
      <selection activeCell="T47" sqref="T47:X47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7" t="s">
        <v>117</v>
      </c>
      <c r="C2" s="207"/>
      <c r="D2" s="207"/>
      <c r="E2" s="207"/>
      <c r="F2" s="207"/>
      <c r="G2" s="207"/>
      <c r="H2" s="207"/>
      <c r="I2" s="27"/>
      <c r="J2" s="208" t="s">
        <v>118</v>
      </c>
      <c r="K2" s="208"/>
      <c r="L2" s="208"/>
      <c r="M2" s="208"/>
      <c r="N2" s="208"/>
      <c r="O2" s="208"/>
      <c r="P2" s="208"/>
      <c r="R2" s="208" t="s">
        <v>119</v>
      </c>
      <c r="S2" s="208"/>
      <c r="T2" s="208"/>
      <c r="U2" s="208"/>
      <c r="V2" s="208"/>
      <c r="W2" s="208"/>
      <c r="X2" s="208"/>
    </row>
    <row r="3" spans="2:24" ht="15" customHeight="1">
      <c r="B3" s="209" t="s">
        <v>64</v>
      </c>
      <c r="C3" s="206" t="s">
        <v>67</v>
      </c>
      <c r="D3" s="206" t="s">
        <v>152</v>
      </c>
      <c r="E3" s="206"/>
      <c r="F3" s="206"/>
      <c r="G3" s="206"/>
      <c r="H3" s="206"/>
      <c r="I3" s="27"/>
      <c r="J3" s="209" t="s">
        <v>68</v>
      </c>
      <c r="K3" s="206" t="s">
        <v>67</v>
      </c>
      <c r="L3" s="206" t="s">
        <v>152</v>
      </c>
      <c r="M3" s="206"/>
      <c r="N3" s="206"/>
      <c r="O3" s="206"/>
      <c r="P3" s="206"/>
      <c r="R3" s="209" t="s">
        <v>70</v>
      </c>
      <c r="S3" s="206" t="s">
        <v>67</v>
      </c>
      <c r="T3" s="206" t="s">
        <v>152</v>
      </c>
      <c r="U3" s="206"/>
      <c r="V3" s="206"/>
      <c r="W3" s="206"/>
      <c r="X3" s="206"/>
    </row>
    <row r="4" spans="2:24" ht="15" customHeight="1">
      <c r="B4" s="209"/>
      <c r="C4" s="206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9"/>
      <c r="K4" s="206"/>
      <c r="L4" s="206">
        <v>2023</v>
      </c>
      <c r="M4" s="206">
        <v>2022</v>
      </c>
      <c r="N4" s="201" t="s">
        <v>71</v>
      </c>
      <c r="O4" s="201" t="s">
        <v>120</v>
      </c>
      <c r="P4" s="201" t="s">
        <v>91</v>
      </c>
      <c r="R4" s="209"/>
      <c r="S4" s="206"/>
      <c r="T4" s="206">
        <v>2023</v>
      </c>
      <c r="U4" s="206">
        <v>2022</v>
      </c>
      <c r="V4" s="201" t="s">
        <v>71</v>
      </c>
      <c r="W4" s="201" t="s">
        <v>120</v>
      </c>
      <c r="X4" s="201" t="s">
        <v>91</v>
      </c>
    </row>
    <row r="5" spans="2:24" ht="12.75" customHeight="1">
      <c r="B5" s="97">
        <v>1</v>
      </c>
      <c r="C5" s="98" t="s">
        <v>36</v>
      </c>
      <c r="D5" s="99">
        <v>4129</v>
      </c>
      <c r="E5" s="100">
        <v>0.21314268015692753</v>
      </c>
      <c r="F5" s="99">
        <v>3219</v>
      </c>
      <c r="G5" s="100">
        <v>0.18711852583851654</v>
      </c>
      <c r="H5" s="100">
        <v>0.28269648959304128</v>
      </c>
      <c r="J5" s="209"/>
      <c r="K5" s="206"/>
      <c r="L5" s="206"/>
      <c r="M5" s="206"/>
      <c r="N5" s="202"/>
      <c r="O5" s="202"/>
      <c r="P5" s="202"/>
      <c r="R5" s="209"/>
      <c r="S5" s="206"/>
      <c r="T5" s="206"/>
      <c r="U5" s="206"/>
      <c r="V5" s="202"/>
      <c r="W5" s="202"/>
      <c r="X5" s="202"/>
    </row>
    <row r="6" spans="2:24" ht="15">
      <c r="B6" s="102">
        <v>2</v>
      </c>
      <c r="C6" s="103" t="s">
        <v>2</v>
      </c>
      <c r="D6" s="104">
        <v>2239</v>
      </c>
      <c r="E6" s="105">
        <v>0.11557918645467685</v>
      </c>
      <c r="F6" s="104">
        <v>1717</v>
      </c>
      <c r="G6" s="105">
        <v>9.9808172993082603E-2</v>
      </c>
      <c r="H6" s="105">
        <v>0.3040186371578335</v>
      </c>
      <c r="J6" s="180" t="s">
        <v>44</v>
      </c>
      <c r="K6" s="106" t="s">
        <v>36</v>
      </c>
      <c r="L6" s="107">
        <v>1750</v>
      </c>
      <c r="M6" s="107">
        <v>1390</v>
      </c>
      <c r="N6" s="108">
        <v>0.25899280575539563</v>
      </c>
      <c r="O6" s="109"/>
      <c r="P6" s="110"/>
      <c r="R6" s="180" t="s">
        <v>58</v>
      </c>
      <c r="S6" s="106" t="s">
        <v>36</v>
      </c>
      <c r="T6" s="107">
        <v>1829</v>
      </c>
      <c r="U6" s="107">
        <v>1330</v>
      </c>
      <c r="V6" s="108">
        <v>0.37518796992481196</v>
      </c>
      <c r="W6" s="109"/>
      <c r="X6" s="110"/>
    </row>
    <row r="7" spans="2:24" ht="15">
      <c r="B7" s="97">
        <v>3</v>
      </c>
      <c r="C7" s="98" t="s">
        <v>35</v>
      </c>
      <c r="D7" s="99">
        <v>2176</v>
      </c>
      <c r="E7" s="100">
        <v>0.11232706999793517</v>
      </c>
      <c r="F7" s="99">
        <v>1978</v>
      </c>
      <c r="G7" s="100">
        <v>0.11497994535836772</v>
      </c>
      <c r="H7" s="100">
        <v>0.10010111223458029</v>
      </c>
      <c r="J7" s="181"/>
      <c r="K7" s="111" t="s">
        <v>37</v>
      </c>
      <c r="L7" s="112">
        <v>1062</v>
      </c>
      <c r="M7" s="112">
        <v>1392</v>
      </c>
      <c r="N7" s="113">
        <v>-0.23706896551724133</v>
      </c>
      <c r="O7" s="114"/>
      <c r="P7" s="115"/>
      <c r="R7" s="181"/>
      <c r="S7" s="111" t="s">
        <v>35</v>
      </c>
      <c r="T7" s="112">
        <v>627</v>
      </c>
      <c r="U7" s="112">
        <v>644</v>
      </c>
      <c r="V7" s="113">
        <v>-2.6397515527950333E-2</v>
      </c>
      <c r="W7" s="114"/>
      <c r="X7" s="115"/>
    </row>
    <row r="8" spans="2:24" ht="15">
      <c r="B8" s="102">
        <v>4</v>
      </c>
      <c r="C8" s="103" t="s">
        <v>37</v>
      </c>
      <c r="D8" s="104">
        <v>1094</v>
      </c>
      <c r="E8" s="105">
        <v>5.6473260375800124E-2</v>
      </c>
      <c r="F8" s="104">
        <v>1392</v>
      </c>
      <c r="G8" s="105">
        <v>8.0916119281520663E-2</v>
      </c>
      <c r="H8" s="105">
        <v>-0.21408045977011492</v>
      </c>
      <c r="J8" s="181"/>
      <c r="K8" s="106" t="s">
        <v>35</v>
      </c>
      <c r="L8" s="107">
        <v>904</v>
      </c>
      <c r="M8" s="107">
        <v>749</v>
      </c>
      <c r="N8" s="108">
        <v>0.20694259012016025</v>
      </c>
      <c r="O8" s="114"/>
      <c r="P8" s="115"/>
      <c r="R8" s="181"/>
      <c r="S8" s="106" t="s">
        <v>84</v>
      </c>
      <c r="T8" s="107">
        <v>531</v>
      </c>
      <c r="U8" s="107">
        <v>474</v>
      </c>
      <c r="V8" s="108">
        <v>0.120253164556962</v>
      </c>
      <c r="W8" s="114"/>
      <c r="X8" s="115"/>
    </row>
    <row r="9" spans="2:24">
      <c r="B9" s="97">
        <v>5</v>
      </c>
      <c r="C9" s="98" t="s">
        <v>38</v>
      </c>
      <c r="D9" s="99">
        <v>822</v>
      </c>
      <c r="E9" s="100">
        <v>4.2432376626058227E-2</v>
      </c>
      <c r="F9" s="99">
        <v>493</v>
      </c>
      <c r="G9" s="100">
        <v>2.865779224553857E-2</v>
      </c>
      <c r="H9" s="100">
        <v>0.66734279918864092</v>
      </c>
      <c r="J9" s="182"/>
      <c r="K9" s="116" t="s">
        <v>45</v>
      </c>
      <c r="L9" s="117">
        <v>4276</v>
      </c>
      <c r="M9" s="117">
        <v>4111</v>
      </c>
      <c r="N9" s="113">
        <v>4.0136219897835002E-2</v>
      </c>
      <c r="O9" s="118"/>
      <c r="P9" s="119"/>
      <c r="R9" s="182"/>
      <c r="S9" s="116" t="s">
        <v>45</v>
      </c>
      <c r="T9" s="117">
        <v>1568</v>
      </c>
      <c r="U9" s="117">
        <v>1618</v>
      </c>
      <c r="V9" s="113">
        <v>-3.0902348578491945E-2</v>
      </c>
      <c r="W9" s="118"/>
      <c r="X9" s="119"/>
    </row>
    <row r="10" spans="2:24">
      <c r="B10" s="102">
        <v>6</v>
      </c>
      <c r="C10" s="103" t="s">
        <v>57</v>
      </c>
      <c r="D10" s="104">
        <v>821</v>
      </c>
      <c r="E10" s="105">
        <v>4.2380755729919471E-2</v>
      </c>
      <c r="F10" s="104">
        <v>615</v>
      </c>
      <c r="G10" s="105">
        <v>3.5749578561878742E-2</v>
      </c>
      <c r="H10" s="105">
        <v>0.33495934959349594</v>
      </c>
      <c r="J10" s="120" t="s">
        <v>46</v>
      </c>
      <c r="K10" s="121"/>
      <c r="L10" s="122">
        <v>7992</v>
      </c>
      <c r="M10" s="122">
        <v>7642</v>
      </c>
      <c r="N10" s="123">
        <v>4.5799528919131083E-2</v>
      </c>
      <c r="O10" s="124">
        <v>0.41255420194094572</v>
      </c>
      <c r="P10" s="124">
        <v>0.44422484450386562</v>
      </c>
      <c r="R10" s="120" t="s">
        <v>156</v>
      </c>
      <c r="S10" s="121"/>
      <c r="T10" s="122">
        <v>4555</v>
      </c>
      <c r="U10" s="122">
        <v>4066</v>
      </c>
      <c r="V10" s="123">
        <v>0.12026561731431373</v>
      </c>
      <c r="W10" s="124">
        <v>0.235133181912038</v>
      </c>
      <c r="X10" s="124">
        <v>0.23635412428064873</v>
      </c>
    </row>
    <row r="11" spans="2:24" ht="15">
      <c r="B11" s="97">
        <v>7</v>
      </c>
      <c r="C11" s="98" t="s">
        <v>41</v>
      </c>
      <c r="D11" s="99">
        <v>756</v>
      </c>
      <c r="E11" s="100">
        <v>3.9025397480900267E-2</v>
      </c>
      <c r="F11" s="99">
        <v>606</v>
      </c>
      <c r="G11" s="100">
        <v>3.5226413997558569E-2</v>
      </c>
      <c r="H11" s="100">
        <v>0.24752475247524752</v>
      </c>
      <c r="J11" s="180" t="s">
        <v>47</v>
      </c>
      <c r="K11" s="125" t="s">
        <v>41</v>
      </c>
      <c r="L11" s="107">
        <v>43</v>
      </c>
      <c r="M11" s="107">
        <v>58</v>
      </c>
      <c r="N11" s="108">
        <v>-0.25862068965517238</v>
      </c>
      <c r="O11" s="109"/>
      <c r="P11" s="110"/>
      <c r="R11" s="180" t="s">
        <v>59</v>
      </c>
      <c r="S11" s="125" t="s">
        <v>37</v>
      </c>
      <c r="T11" s="107">
        <v>404</v>
      </c>
      <c r="U11" s="107">
        <v>593</v>
      </c>
      <c r="V11" s="108">
        <v>-0.31871838111298478</v>
      </c>
      <c r="W11" s="109"/>
      <c r="X11" s="110"/>
    </row>
    <row r="12" spans="2:24" ht="15">
      <c r="B12" s="102">
        <v>8</v>
      </c>
      <c r="C12" s="103" t="s">
        <v>89</v>
      </c>
      <c r="D12" s="104">
        <v>740</v>
      </c>
      <c r="E12" s="105">
        <v>3.8199463142680155E-2</v>
      </c>
      <c r="F12" s="104">
        <v>618</v>
      </c>
      <c r="G12" s="105">
        <v>3.5923966749985464E-2</v>
      </c>
      <c r="H12" s="105">
        <v>0.19741100323624594</v>
      </c>
      <c r="J12" s="181"/>
      <c r="K12" s="126" t="s">
        <v>77</v>
      </c>
      <c r="L12" s="112">
        <v>39</v>
      </c>
      <c r="M12" s="112">
        <v>29</v>
      </c>
      <c r="N12" s="113">
        <v>0.34482758620689657</v>
      </c>
      <c r="O12" s="114"/>
      <c r="P12" s="115"/>
      <c r="R12" s="181"/>
      <c r="S12" s="126" t="s">
        <v>36</v>
      </c>
      <c r="T12" s="112">
        <v>226</v>
      </c>
      <c r="U12" s="112">
        <v>244</v>
      </c>
      <c r="V12" s="113">
        <v>-7.3770491803278659E-2</v>
      </c>
      <c r="W12" s="114"/>
      <c r="X12" s="115"/>
    </row>
    <row r="13" spans="2:24" ht="15">
      <c r="B13" s="97">
        <v>9</v>
      </c>
      <c r="C13" s="98" t="s">
        <v>79</v>
      </c>
      <c r="D13" s="99">
        <v>693</v>
      </c>
      <c r="E13" s="100">
        <v>3.5773281024158582E-2</v>
      </c>
      <c r="F13" s="99">
        <v>578</v>
      </c>
      <c r="G13" s="100">
        <v>3.3598790908562458E-2</v>
      </c>
      <c r="H13" s="100">
        <v>0.19896193771626303</v>
      </c>
      <c r="J13" s="181"/>
      <c r="K13" s="125" t="s">
        <v>57</v>
      </c>
      <c r="L13" s="107">
        <v>37</v>
      </c>
      <c r="M13" s="107"/>
      <c r="N13" s="108"/>
      <c r="O13" s="114"/>
      <c r="P13" s="115"/>
      <c r="R13" s="181"/>
      <c r="S13" s="125" t="s">
        <v>104</v>
      </c>
      <c r="T13" s="107">
        <v>218</v>
      </c>
      <c r="U13" s="107">
        <v>178</v>
      </c>
      <c r="V13" s="108">
        <v>0.22471910112359561</v>
      </c>
      <c r="W13" s="114"/>
      <c r="X13" s="115"/>
    </row>
    <row r="14" spans="2:24">
      <c r="B14" s="102">
        <v>10</v>
      </c>
      <c r="C14" s="103" t="s">
        <v>84</v>
      </c>
      <c r="D14" s="104">
        <v>531</v>
      </c>
      <c r="E14" s="105">
        <v>2.741069584967995E-2</v>
      </c>
      <c r="F14" s="104">
        <v>474</v>
      </c>
      <c r="G14" s="105">
        <v>2.755333372086264E-2</v>
      </c>
      <c r="H14" s="105">
        <v>0.120253164556962</v>
      </c>
      <c r="J14" s="182"/>
      <c r="K14" s="116" t="s">
        <v>45</v>
      </c>
      <c r="L14" s="117">
        <v>65</v>
      </c>
      <c r="M14" s="117">
        <v>72</v>
      </c>
      <c r="N14" s="113">
        <v>-9.722222222222221E-2</v>
      </c>
      <c r="O14" s="118"/>
      <c r="P14" s="119"/>
      <c r="R14" s="182"/>
      <c r="S14" s="116" t="s">
        <v>45</v>
      </c>
      <c r="T14" s="117">
        <v>600</v>
      </c>
      <c r="U14" s="117">
        <v>654</v>
      </c>
      <c r="V14" s="113">
        <v>-8.256880733944949E-2</v>
      </c>
      <c r="W14" s="118"/>
      <c r="X14" s="119"/>
    </row>
    <row r="15" spans="2:24">
      <c r="B15" s="203" t="s">
        <v>42</v>
      </c>
      <c r="C15" s="203"/>
      <c r="D15" s="127">
        <v>14001</v>
      </c>
      <c r="E15" s="128">
        <v>0.72274416683873643</v>
      </c>
      <c r="F15" s="127">
        <v>11690</v>
      </c>
      <c r="G15" s="128">
        <v>0.67953263965587396</v>
      </c>
      <c r="H15" s="129">
        <v>0.19769033361847743</v>
      </c>
      <c r="J15" s="120" t="s">
        <v>48</v>
      </c>
      <c r="K15" s="121"/>
      <c r="L15" s="122">
        <v>184</v>
      </c>
      <c r="M15" s="122">
        <v>159</v>
      </c>
      <c r="N15" s="123">
        <v>0.15723270440251569</v>
      </c>
      <c r="O15" s="124">
        <v>9.4982448895312814E-3</v>
      </c>
      <c r="P15" s="124">
        <v>9.2425739696564545E-3</v>
      </c>
      <c r="R15" s="120" t="s">
        <v>157</v>
      </c>
      <c r="S15" s="121"/>
      <c r="T15" s="122">
        <v>1448</v>
      </c>
      <c r="U15" s="122">
        <v>1669</v>
      </c>
      <c r="V15" s="123">
        <v>-0.13241461953265432</v>
      </c>
      <c r="W15" s="124">
        <v>7.4747057608920087E-2</v>
      </c>
      <c r="X15" s="124">
        <v>9.7017961983374992E-2</v>
      </c>
    </row>
    <row r="16" spans="2:24" ht="15">
      <c r="B16" s="203" t="s">
        <v>43</v>
      </c>
      <c r="C16" s="203"/>
      <c r="D16" s="127">
        <v>5371</v>
      </c>
      <c r="E16" s="128">
        <v>0.27725583316126368</v>
      </c>
      <c r="F16" s="127">
        <v>5513</v>
      </c>
      <c r="G16" s="128">
        <v>0.32046736034412604</v>
      </c>
      <c r="H16" s="129">
        <v>-2.5757300925086213E-2</v>
      </c>
      <c r="J16" s="180" t="s">
        <v>49</v>
      </c>
      <c r="K16" s="106" t="s">
        <v>36</v>
      </c>
      <c r="L16" s="107">
        <v>856</v>
      </c>
      <c r="M16" s="107">
        <v>812</v>
      </c>
      <c r="N16" s="108">
        <v>5.4187192118226646E-2</v>
      </c>
      <c r="O16" s="109"/>
      <c r="P16" s="110"/>
      <c r="R16" s="180" t="s">
        <v>60</v>
      </c>
      <c r="S16" s="125" t="s">
        <v>35</v>
      </c>
      <c r="T16" s="107">
        <v>807</v>
      </c>
      <c r="U16" s="107">
        <v>578</v>
      </c>
      <c r="V16" s="108">
        <v>0.39619377162629754</v>
      </c>
      <c r="W16" s="109"/>
      <c r="X16" s="110"/>
    </row>
    <row r="17" spans="2:24" ht="15">
      <c r="B17" s="204" t="s">
        <v>18</v>
      </c>
      <c r="C17" s="204"/>
      <c r="D17" s="130">
        <v>19372</v>
      </c>
      <c r="E17" s="131">
        <v>1</v>
      </c>
      <c r="F17" s="130">
        <v>17203</v>
      </c>
      <c r="G17" s="131">
        <v>0.99999999999999911</v>
      </c>
      <c r="H17" s="132">
        <v>0.12608266000116264</v>
      </c>
      <c r="J17" s="181"/>
      <c r="K17" s="111" t="s">
        <v>41</v>
      </c>
      <c r="L17" s="112">
        <v>327</v>
      </c>
      <c r="M17" s="112">
        <v>257</v>
      </c>
      <c r="N17" s="113">
        <v>0.27237354085603105</v>
      </c>
      <c r="O17" s="114"/>
      <c r="P17" s="115"/>
      <c r="R17" s="181"/>
      <c r="S17" s="126" t="s">
        <v>36</v>
      </c>
      <c r="T17" s="112">
        <v>773</v>
      </c>
      <c r="U17" s="112">
        <v>644</v>
      </c>
      <c r="V17" s="113">
        <v>0.20031055900621109</v>
      </c>
      <c r="W17" s="114"/>
      <c r="X17" s="115"/>
    </row>
    <row r="18" spans="2:24" ht="15">
      <c r="B18" s="205" t="s">
        <v>88</v>
      </c>
      <c r="C18" s="205"/>
      <c r="D18" s="205"/>
      <c r="E18" s="205"/>
      <c r="F18" s="205"/>
      <c r="G18" s="205"/>
      <c r="H18" s="205"/>
      <c r="J18" s="181"/>
      <c r="K18" s="106" t="s">
        <v>153</v>
      </c>
      <c r="L18" s="107">
        <v>212</v>
      </c>
      <c r="M18" s="107">
        <v>324</v>
      </c>
      <c r="N18" s="108">
        <v>-0.34567901234567899</v>
      </c>
      <c r="O18" s="114"/>
      <c r="P18" s="115"/>
      <c r="R18" s="181"/>
      <c r="S18" s="125" t="s">
        <v>57</v>
      </c>
      <c r="T18" s="107">
        <v>640</v>
      </c>
      <c r="U18" s="107">
        <v>604</v>
      </c>
      <c r="V18" s="108">
        <v>5.9602649006622599E-2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1150</v>
      </c>
      <c r="M19" s="117">
        <v>1085</v>
      </c>
      <c r="N19" s="113">
        <v>5.9907834101382562E-2</v>
      </c>
      <c r="O19" s="118"/>
      <c r="P19" s="119"/>
      <c r="R19" s="182"/>
      <c r="S19" s="116" t="s">
        <v>45</v>
      </c>
      <c r="T19" s="117">
        <v>3525</v>
      </c>
      <c r="U19" s="117">
        <v>3511</v>
      </c>
      <c r="V19" s="113">
        <v>3.9874679578466576E-3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2545</v>
      </c>
      <c r="M20" s="122">
        <v>2478</v>
      </c>
      <c r="N20" s="123">
        <v>2.7037933817594784E-2</v>
      </c>
      <c r="O20" s="124">
        <v>0.1313751806731365</v>
      </c>
      <c r="P20" s="124">
        <v>0.14404464337615533</v>
      </c>
      <c r="R20" s="120" t="s">
        <v>158</v>
      </c>
      <c r="S20" s="120"/>
      <c r="T20" s="122">
        <v>5745</v>
      </c>
      <c r="U20" s="122">
        <v>5337</v>
      </c>
      <c r="V20" s="123">
        <v>7.644744238336143E-2</v>
      </c>
      <c r="W20" s="124">
        <v>0.29656204831715877</v>
      </c>
      <c r="X20" s="124">
        <v>0.31023658664186476</v>
      </c>
    </row>
    <row r="21" spans="2:24" ht="12.75" customHeight="1">
      <c r="J21" s="180" t="s">
        <v>51</v>
      </c>
      <c r="K21" s="125" t="s">
        <v>35</v>
      </c>
      <c r="L21" s="107">
        <v>709</v>
      </c>
      <c r="M21" s="107">
        <v>785</v>
      </c>
      <c r="N21" s="108">
        <v>-9.68152866242038E-2</v>
      </c>
      <c r="O21" s="109"/>
      <c r="P21" s="110"/>
      <c r="R21" s="180" t="s">
        <v>85</v>
      </c>
      <c r="S21" s="125" t="s">
        <v>38</v>
      </c>
      <c r="T21" s="107">
        <v>67</v>
      </c>
      <c r="U21" s="107">
        <v>38</v>
      </c>
      <c r="V21" s="108">
        <v>0.76315789473684204</v>
      </c>
      <c r="W21" s="109"/>
      <c r="X21" s="110"/>
    </row>
    <row r="22" spans="2:24" ht="15">
      <c r="J22" s="181"/>
      <c r="K22" s="126" t="s">
        <v>36</v>
      </c>
      <c r="L22" s="112">
        <v>578</v>
      </c>
      <c r="M22" s="112">
        <v>469</v>
      </c>
      <c r="N22" s="113">
        <v>0.23240938166311298</v>
      </c>
      <c r="O22" s="114"/>
      <c r="P22" s="115"/>
      <c r="R22" s="181"/>
      <c r="S22" s="126" t="s">
        <v>40</v>
      </c>
      <c r="T22" s="112">
        <v>51</v>
      </c>
      <c r="U22" s="112">
        <v>26</v>
      </c>
      <c r="V22" s="113">
        <v>0.96153846153846145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297</v>
      </c>
      <c r="M23" s="107">
        <v>250</v>
      </c>
      <c r="N23" s="108">
        <v>0.18799999999999994</v>
      </c>
      <c r="O23" s="114"/>
      <c r="P23" s="115"/>
      <c r="R23" s="181"/>
      <c r="S23" s="125" t="s">
        <v>2</v>
      </c>
      <c r="T23" s="107">
        <v>43</v>
      </c>
      <c r="U23" s="107">
        <v>21</v>
      </c>
      <c r="V23" s="108">
        <v>1.0476190476190474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795</v>
      </c>
      <c r="M24" s="117">
        <v>586</v>
      </c>
      <c r="N24" s="113">
        <v>0.35665529010238917</v>
      </c>
      <c r="O24" s="118"/>
      <c r="P24" s="119"/>
      <c r="R24" s="182"/>
      <c r="S24" s="116" t="s">
        <v>45</v>
      </c>
      <c r="T24" s="117">
        <v>6</v>
      </c>
      <c r="U24" s="117">
        <v>3</v>
      </c>
      <c r="V24" s="113">
        <v>1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2379</v>
      </c>
      <c r="M25" s="122">
        <v>2090</v>
      </c>
      <c r="N25" s="123">
        <v>0.13827751196172255</v>
      </c>
      <c r="O25" s="124">
        <v>0.12280611191410283</v>
      </c>
      <c r="P25" s="124">
        <v>0.12149043771435215</v>
      </c>
      <c r="R25" s="120" t="s">
        <v>159</v>
      </c>
      <c r="S25" s="121"/>
      <c r="T25" s="122">
        <v>167</v>
      </c>
      <c r="U25" s="122">
        <v>88</v>
      </c>
      <c r="V25" s="123">
        <v>0.89772727272727271</v>
      </c>
      <c r="W25" s="124">
        <v>8.6206896551724137E-3</v>
      </c>
      <c r="X25" s="124">
        <v>5.1153868511306169E-3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630</v>
      </c>
      <c r="M26" s="107">
        <v>402</v>
      </c>
      <c r="N26" s="108">
        <v>0.56716417910447769</v>
      </c>
      <c r="O26" s="109"/>
      <c r="P26" s="110"/>
      <c r="R26" s="180" t="s">
        <v>61</v>
      </c>
      <c r="S26" s="125" t="s">
        <v>36</v>
      </c>
      <c r="T26" s="107">
        <v>167</v>
      </c>
      <c r="U26" s="107">
        <v>153</v>
      </c>
      <c r="V26" s="108">
        <v>9.1503267973856106E-2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379</v>
      </c>
      <c r="M27" s="112">
        <v>251</v>
      </c>
      <c r="N27" s="113">
        <v>0.50996015936254979</v>
      </c>
      <c r="O27" s="114"/>
      <c r="P27" s="115"/>
      <c r="R27" s="181"/>
      <c r="S27" s="126" t="s">
        <v>35</v>
      </c>
      <c r="T27" s="112">
        <v>145</v>
      </c>
      <c r="U27" s="112">
        <v>165</v>
      </c>
      <c r="V27" s="113">
        <v>-0.12121212121212122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89</v>
      </c>
      <c r="L28" s="107">
        <v>352</v>
      </c>
      <c r="M28" s="107">
        <v>260</v>
      </c>
      <c r="N28" s="108">
        <v>0.35384615384615392</v>
      </c>
      <c r="O28" s="114"/>
      <c r="P28" s="115"/>
      <c r="R28" s="181"/>
      <c r="S28" s="125" t="s">
        <v>2</v>
      </c>
      <c r="T28" s="107">
        <v>96</v>
      </c>
      <c r="U28" s="107">
        <v>66</v>
      </c>
      <c r="V28" s="108">
        <v>0.45454545454545459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1230</v>
      </c>
      <c r="M29" s="117">
        <v>702</v>
      </c>
      <c r="N29" s="113">
        <v>0.75213675213675213</v>
      </c>
      <c r="O29" s="118"/>
      <c r="P29" s="119"/>
      <c r="R29" s="182"/>
      <c r="S29" s="116" t="s">
        <v>45</v>
      </c>
      <c r="T29" s="117">
        <v>240</v>
      </c>
      <c r="U29" s="117">
        <v>172</v>
      </c>
      <c r="V29" s="113">
        <v>0.39534883720930236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2591</v>
      </c>
      <c r="M30" s="122">
        <v>1615</v>
      </c>
      <c r="N30" s="123">
        <v>0.60433436532507745</v>
      </c>
      <c r="O30" s="124">
        <v>0.1337497418955193</v>
      </c>
      <c r="P30" s="124">
        <v>9.3878974597453937E-2</v>
      </c>
      <c r="R30" s="120" t="s">
        <v>160</v>
      </c>
      <c r="S30" s="121"/>
      <c r="T30" s="122">
        <v>648</v>
      </c>
      <c r="U30" s="122">
        <v>556</v>
      </c>
      <c r="V30" s="123">
        <v>0.16546762589928066</v>
      </c>
      <c r="W30" s="124">
        <v>3.3450340697914513E-2</v>
      </c>
      <c r="X30" s="124">
        <v>3.2319944195779805E-2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1362</v>
      </c>
      <c r="M31" s="107">
        <v>1053</v>
      </c>
      <c r="N31" s="108">
        <v>0.29344729344729337</v>
      </c>
      <c r="O31" s="109"/>
      <c r="P31" s="110"/>
      <c r="R31" s="180" t="s">
        <v>69</v>
      </c>
      <c r="S31" s="125" t="s">
        <v>2</v>
      </c>
      <c r="T31" s="107">
        <v>387</v>
      </c>
      <c r="U31" s="107">
        <v>300</v>
      </c>
      <c r="V31" s="108">
        <v>0.29000000000000004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598</v>
      </c>
      <c r="M32" s="112">
        <v>525</v>
      </c>
      <c r="N32" s="113">
        <v>0.13904761904761909</v>
      </c>
      <c r="O32" s="114"/>
      <c r="P32" s="115"/>
      <c r="R32" s="181"/>
      <c r="S32" s="126" t="s">
        <v>35</v>
      </c>
      <c r="T32" s="112">
        <v>298</v>
      </c>
      <c r="U32" s="112">
        <v>251</v>
      </c>
      <c r="V32" s="113">
        <v>0.18725099601593631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104</v>
      </c>
      <c r="L33" s="107">
        <v>360</v>
      </c>
      <c r="M33" s="107">
        <v>408</v>
      </c>
      <c r="N33" s="108">
        <v>-0.11764705882352944</v>
      </c>
      <c r="O33" s="114"/>
      <c r="P33" s="115"/>
      <c r="R33" s="181"/>
      <c r="S33" s="125" t="s">
        <v>79</v>
      </c>
      <c r="T33" s="107">
        <v>204</v>
      </c>
      <c r="U33" s="107">
        <v>72</v>
      </c>
      <c r="V33" s="108">
        <v>1.8333333333333335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1022</v>
      </c>
      <c r="M34" s="117">
        <v>847</v>
      </c>
      <c r="N34" s="113">
        <v>0.20661157024793386</v>
      </c>
      <c r="O34" s="118"/>
      <c r="P34" s="119"/>
      <c r="R34" s="182"/>
      <c r="S34" s="116" t="s">
        <v>45</v>
      </c>
      <c r="T34" s="117">
        <v>739</v>
      </c>
      <c r="U34" s="117">
        <v>608</v>
      </c>
      <c r="V34" s="113">
        <v>0.21546052631578938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3342</v>
      </c>
      <c r="M35" s="122">
        <v>2833</v>
      </c>
      <c r="N35" s="123">
        <v>0.17966819625838326</v>
      </c>
      <c r="O35" s="124">
        <v>0.17251703489572578</v>
      </c>
      <c r="P35" s="124">
        <v>0.16468057896878452</v>
      </c>
      <c r="R35" s="120" t="s">
        <v>161</v>
      </c>
      <c r="S35" s="121"/>
      <c r="T35" s="122">
        <v>1628</v>
      </c>
      <c r="U35" s="122">
        <v>1231</v>
      </c>
      <c r="V35" s="123">
        <v>0.32250203086921192</v>
      </c>
      <c r="W35" s="124">
        <v>8.4038818913896349E-2</v>
      </c>
      <c r="X35" s="124">
        <v>7.1557286519793054E-2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146</v>
      </c>
      <c r="L36" s="107">
        <v>62</v>
      </c>
      <c r="M36" s="107">
        <v>10</v>
      </c>
      <c r="N36" s="108">
        <v>5.2</v>
      </c>
      <c r="O36" s="109"/>
      <c r="P36" s="110"/>
      <c r="R36" s="180" t="s">
        <v>62</v>
      </c>
      <c r="S36" s="125" t="s">
        <v>2</v>
      </c>
      <c r="T36" s="107">
        <v>1139</v>
      </c>
      <c r="U36" s="107">
        <v>880</v>
      </c>
      <c r="V36" s="108">
        <v>0.29431818181818192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51</v>
      </c>
      <c r="M37" s="112">
        <v>29</v>
      </c>
      <c r="N37" s="113">
        <v>0.75862068965517238</v>
      </c>
      <c r="O37" s="114"/>
      <c r="P37" s="115"/>
      <c r="R37" s="181"/>
      <c r="S37" s="126" t="s">
        <v>36</v>
      </c>
      <c r="T37" s="112">
        <v>767</v>
      </c>
      <c r="U37" s="112">
        <v>492</v>
      </c>
      <c r="V37" s="113">
        <v>0.55894308943089421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103</v>
      </c>
      <c r="L38" s="107">
        <v>43</v>
      </c>
      <c r="M38" s="107">
        <v>57</v>
      </c>
      <c r="N38" s="108">
        <v>-0.24561403508771928</v>
      </c>
      <c r="O38" s="114"/>
      <c r="P38" s="115"/>
      <c r="R38" s="181"/>
      <c r="S38" s="125" t="s">
        <v>89</v>
      </c>
      <c r="T38" s="107">
        <v>385</v>
      </c>
      <c r="U38" s="107">
        <v>310</v>
      </c>
      <c r="V38" s="108">
        <v>0.24193548387096775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183</v>
      </c>
      <c r="M39" s="117">
        <v>290</v>
      </c>
      <c r="N39" s="113">
        <v>-0.36896551724137927</v>
      </c>
      <c r="O39" s="118"/>
      <c r="P39" s="119"/>
      <c r="R39" s="182"/>
      <c r="S39" s="116" t="s">
        <v>45</v>
      </c>
      <c r="T39" s="117">
        <v>1731</v>
      </c>
      <c r="U39" s="117">
        <v>1604</v>
      </c>
      <c r="V39" s="108">
        <v>7.9177057356608405E-2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124</v>
      </c>
      <c r="K40" s="177"/>
      <c r="L40" s="122">
        <v>339</v>
      </c>
      <c r="M40" s="122">
        <v>386</v>
      </c>
      <c r="N40" s="123">
        <v>-0.12176165803108807</v>
      </c>
      <c r="O40" s="124">
        <v>1.7499483791038613E-2</v>
      </c>
      <c r="P40" s="124">
        <v>2.2437946869732023E-2</v>
      </c>
      <c r="R40" s="120" t="s">
        <v>162</v>
      </c>
      <c r="S40" s="121"/>
      <c r="T40" s="122">
        <v>4022</v>
      </c>
      <c r="U40" s="122">
        <v>3286</v>
      </c>
      <c r="V40" s="123">
        <v>0.22398052343274499</v>
      </c>
      <c r="W40" s="124">
        <v>0.20761924427008052</v>
      </c>
      <c r="X40" s="124">
        <v>0.19101319537290007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272</v>
      </c>
      <c r="U41" s="107">
        <v>261</v>
      </c>
      <c r="V41" s="108">
        <v>4.2145593869731712E-2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0" t="s">
        <v>18</v>
      </c>
      <c r="K42" s="200"/>
      <c r="L42" s="130">
        <v>19372</v>
      </c>
      <c r="M42" s="130">
        <v>17203</v>
      </c>
      <c r="N42" s="136">
        <v>0.12608266000116264</v>
      </c>
      <c r="O42" s="137">
        <v>1</v>
      </c>
      <c r="P42" s="137">
        <v>1</v>
      </c>
      <c r="R42" s="181"/>
      <c r="S42" s="126" t="s">
        <v>36</v>
      </c>
      <c r="T42" s="112">
        <v>195</v>
      </c>
      <c r="U42" s="112">
        <v>258</v>
      </c>
      <c r="V42" s="113">
        <v>-0.2441860465116279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177</v>
      </c>
      <c r="U43" s="107">
        <v>142</v>
      </c>
      <c r="V43" s="108">
        <v>0.24647887323943651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391</v>
      </c>
      <c r="U44" s="117">
        <v>229</v>
      </c>
      <c r="V44" s="113">
        <v>0.7074235807860263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163</v>
      </c>
      <c r="S45" s="121"/>
      <c r="T45" s="122">
        <v>1035</v>
      </c>
      <c r="U45" s="122">
        <v>890</v>
      </c>
      <c r="V45" s="123">
        <v>0.16292134831460681</v>
      </c>
      <c r="W45" s="124">
        <v>5.3427627503613462E-2</v>
      </c>
      <c r="X45" s="124">
        <v>5.1735162471661919E-2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124</v>
      </c>
      <c r="U46" s="134">
        <v>80</v>
      </c>
      <c r="V46" s="135">
        <v>0.55000000000000004</v>
      </c>
      <c r="W46" s="136">
        <v>6.4009911212058639E-3</v>
      </c>
      <c r="X46" s="136">
        <v>4.6503516828460155E-3</v>
      </c>
    </row>
    <row r="47" spans="2:24">
      <c r="B47" s="26"/>
      <c r="C47" s="26"/>
      <c r="D47" s="26"/>
      <c r="E47" s="26"/>
      <c r="F47" s="26"/>
      <c r="G47" s="26"/>
      <c r="H47" s="26"/>
      <c r="R47" s="200" t="s">
        <v>18</v>
      </c>
      <c r="S47" s="200"/>
      <c r="T47" s="130">
        <v>19372</v>
      </c>
      <c r="U47" s="130">
        <v>17203</v>
      </c>
      <c r="V47" s="135">
        <v>0.12608266000116264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I9" sqref="I9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121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/>
      <c r="K9" s="140"/>
      <c r="L9" s="140"/>
      <c r="M9" s="140"/>
      <c r="N9" s="140"/>
      <c r="O9" s="140">
        <v>6887</v>
      </c>
      <c r="P9" s="6"/>
    </row>
    <row r="10" spans="2:19">
      <c r="B10" s="83" t="s">
        <v>116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/>
      <c r="K10" s="141"/>
      <c r="L10" s="141"/>
      <c r="M10" s="141"/>
      <c r="N10" s="141"/>
      <c r="O10" s="142">
        <v>-7.8168919823316863E-2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151</v>
      </c>
      <c r="D12" s="211"/>
      <c r="E12" s="212" t="s">
        <v>5</v>
      </c>
      <c r="F12" s="213" t="s">
        <v>155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1269</v>
      </c>
      <c r="D14" s="91">
        <v>1390</v>
      </c>
      <c r="E14" s="92">
        <v>-8.7050359712230185E-2</v>
      </c>
      <c r="F14" s="91">
        <v>6887</v>
      </c>
      <c r="G14" s="90">
        <v>7471</v>
      </c>
      <c r="H14" s="92">
        <v>-7.8168919823316863E-2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 t="e">
        <v>#DIV/0!</v>
      </c>
      <c r="K48" s="6" t="e">
        <v>#DIV/0!</v>
      </c>
      <c r="L48" s="6" t="e">
        <v>#DIV/0!</v>
      </c>
      <c r="M48" s="6" t="e">
        <v>#DIV/0!</v>
      </c>
      <c r="N48" s="6" t="e">
        <v>#DIV/0!</v>
      </c>
      <c r="O48" s="6">
        <v>1.6359808334543342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D15" sqref="D15:H17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8" t="s">
        <v>122</v>
      </c>
      <c r="C2" s="208"/>
      <c r="D2" s="208"/>
      <c r="E2" s="208"/>
      <c r="F2" s="208"/>
      <c r="G2" s="208"/>
      <c r="H2" s="208"/>
      <c r="I2" s="216"/>
      <c r="J2" s="216"/>
      <c r="K2" s="216"/>
      <c r="L2" s="216"/>
    </row>
    <row r="3" spans="2:12" ht="24" customHeight="1">
      <c r="B3" s="209" t="s">
        <v>64</v>
      </c>
      <c r="C3" s="206" t="s">
        <v>67</v>
      </c>
      <c r="D3" s="206" t="s">
        <v>152</v>
      </c>
      <c r="E3" s="206"/>
      <c r="F3" s="206"/>
      <c r="G3" s="206"/>
      <c r="H3" s="206"/>
      <c r="I3" s="22"/>
      <c r="J3" s="23"/>
      <c r="K3" s="23"/>
      <c r="L3" s="23"/>
    </row>
    <row r="4" spans="2:12">
      <c r="B4" s="209"/>
      <c r="C4" s="206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1638</v>
      </c>
      <c r="E5" s="100">
        <v>0.23783940757949759</v>
      </c>
      <c r="F5" s="99">
        <v>1746</v>
      </c>
      <c r="G5" s="100">
        <v>0.23370365412929997</v>
      </c>
      <c r="H5" s="145">
        <v>-6.1855670103092786E-2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916</v>
      </c>
      <c r="E6" s="105">
        <v>0.13300421083200231</v>
      </c>
      <c r="F6" s="104">
        <v>1085</v>
      </c>
      <c r="G6" s="105">
        <v>0.14522821576763487</v>
      </c>
      <c r="H6" s="146">
        <v>-0.15576036866359444</v>
      </c>
      <c r="J6" s="24"/>
      <c r="K6" s="24"/>
      <c r="L6" s="24"/>
    </row>
    <row r="7" spans="2:12">
      <c r="B7" s="97">
        <v>3</v>
      </c>
      <c r="C7" s="98" t="s">
        <v>79</v>
      </c>
      <c r="D7" s="99">
        <v>768</v>
      </c>
      <c r="E7" s="100">
        <v>0.11151444750980108</v>
      </c>
      <c r="F7" s="99">
        <v>773</v>
      </c>
      <c r="G7" s="100">
        <v>0.10346673805380806</v>
      </c>
      <c r="H7" s="145">
        <v>-6.4683053040103244E-3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520</v>
      </c>
      <c r="E8" s="105">
        <v>7.5504573834761141E-2</v>
      </c>
      <c r="F8" s="104">
        <v>375</v>
      </c>
      <c r="G8" s="105">
        <v>5.0194083790657207E-2</v>
      </c>
      <c r="H8" s="146">
        <v>0.38666666666666671</v>
      </c>
      <c r="J8" s="24"/>
      <c r="K8" s="24"/>
      <c r="L8" s="24"/>
    </row>
    <row r="9" spans="2:12">
      <c r="B9" s="97">
        <v>5</v>
      </c>
      <c r="C9" s="98" t="s">
        <v>82</v>
      </c>
      <c r="D9" s="99">
        <v>453</v>
      </c>
      <c r="E9" s="100">
        <v>6.5776099898359225E-2</v>
      </c>
      <c r="F9" s="99">
        <v>436</v>
      </c>
      <c r="G9" s="100">
        <v>5.8358988087270781E-2</v>
      </c>
      <c r="H9" s="186">
        <v>3.8990825688073327E-2</v>
      </c>
      <c r="J9" s="24"/>
      <c r="K9" s="24"/>
      <c r="L9" s="24"/>
    </row>
    <row r="10" spans="2:12">
      <c r="B10" s="102">
        <v>6</v>
      </c>
      <c r="C10" s="103" t="s">
        <v>145</v>
      </c>
      <c r="D10" s="104">
        <v>357</v>
      </c>
      <c r="E10" s="105">
        <v>5.1836793959634093E-2</v>
      </c>
      <c r="F10" s="104">
        <v>276</v>
      </c>
      <c r="G10" s="105">
        <v>3.6942845669923702E-2</v>
      </c>
      <c r="H10" s="146">
        <v>0.29347826086956519</v>
      </c>
      <c r="J10" s="24"/>
      <c r="K10" s="24"/>
      <c r="L10" s="24"/>
    </row>
    <row r="11" spans="2:12">
      <c r="B11" s="97">
        <v>7</v>
      </c>
      <c r="C11" s="98" t="s">
        <v>144</v>
      </c>
      <c r="D11" s="99">
        <v>203</v>
      </c>
      <c r="E11" s="100">
        <v>2.9475824016262524E-2</v>
      </c>
      <c r="F11" s="99">
        <v>228</v>
      </c>
      <c r="G11" s="100">
        <v>3.0518002944719583E-2</v>
      </c>
      <c r="H11" s="145">
        <v>-0.10964912280701755</v>
      </c>
      <c r="J11" s="24"/>
      <c r="K11" s="24"/>
      <c r="L11" s="24"/>
    </row>
    <row r="12" spans="2:12">
      <c r="B12" s="102">
        <v>8</v>
      </c>
      <c r="C12" s="103" t="s">
        <v>39</v>
      </c>
      <c r="D12" s="104">
        <v>198</v>
      </c>
      <c r="E12" s="105">
        <v>2.8749818498620589E-2</v>
      </c>
      <c r="F12" s="104">
        <v>230</v>
      </c>
      <c r="G12" s="105">
        <v>3.078570472493642E-2</v>
      </c>
      <c r="H12" s="146">
        <v>-0.13913043478260867</v>
      </c>
      <c r="J12" s="24"/>
      <c r="K12" s="24"/>
      <c r="L12" s="24"/>
    </row>
    <row r="13" spans="2:12">
      <c r="B13" s="97">
        <v>9</v>
      </c>
      <c r="C13" s="98" t="s">
        <v>143</v>
      </c>
      <c r="D13" s="99">
        <v>188</v>
      </c>
      <c r="E13" s="100">
        <v>2.729780746333672E-2</v>
      </c>
      <c r="F13" s="99">
        <v>118</v>
      </c>
      <c r="G13" s="100">
        <v>1.5794405032793467E-2</v>
      </c>
      <c r="H13" s="145">
        <v>0.59322033898305082</v>
      </c>
      <c r="J13" s="24"/>
      <c r="K13" s="24"/>
      <c r="L13" s="24"/>
    </row>
    <row r="14" spans="2:12">
      <c r="B14" s="102">
        <v>10</v>
      </c>
      <c r="C14" s="103" t="s">
        <v>154</v>
      </c>
      <c r="D14" s="104">
        <v>150</v>
      </c>
      <c r="E14" s="105">
        <v>2.1780165529258023E-2</v>
      </c>
      <c r="F14" s="104">
        <v>290</v>
      </c>
      <c r="G14" s="105">
        <v>3.8816758131441573E-2</v>
      </c>
      <c r="H14" s="146">
        <v>-0.48275862068965514</v>
      </c>
      <c r="J14" s="24"/>
      <c r="K14" s="24"/>
      <c r="L14" s="24"/>
    </row>
    <row r="15" spans="2:12">
      <c r="B15" s="203" t="s">
        <v>42</v>
      </c>
      <c r="C15" s="203"/>
      <c r="D15" s="127">
        <v>5391</v>
      </c>
      <c r="E15" s="128">
        <v>0.78277914912153335</v>
      </c>
      <c r="F15" s="127">
        <v>5557</v>
      </c>
      <c r="G15" s="128">
        <v>0.74380939633248577</v>
      </c>
      <c r="H15" s="129">
        <v>-2.9872233219362943E-2</v>
      </c>
    </row>
    <row r="16" spans="2:12">
      <c r="B16" s="203" t="s">
        <v>43</v>
      </c>
      <c r="C16" s="203"/>
      <c r="D16" s="127">
        <v>1496</v>
      </c>
      <c r="E16" s="128">
        <v>0.21722085087846668</v>
      </c>
      <c r="F16" s="127">
        <v>1914</v>
      </c>
      <c r="G16" s="128">
        <v>0.25619060366751439</v>
      </c>
      <c r="H16" s="129">
        <v>-0.2183908045977011</v>
      </c>
      <c r="I16" s="32"/>
    </row>
    <row r="17" spans="2:8">
      <c r="B17" s="204" t="s">
        <v>18</v>
      </c>
      <c r="C17" s="204"/>
      <c r="D17" s="130">
        <v>6887</v>
      </c>
      <c r="E17" s="131">
        <v>0.99999999999999911</v>
      </c>
      <c r="F17" s="130">
        <v>7471</v>
      </c>
      <c r="G17" s="131">
        <v>1.0000000000000004</v>
      </c>
      <c r="H17" s="185">
        <v>-7.8168919823316863E-2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90" zoomScaleNormal="90" workbookViewId="0">
      <selection activeCell="I3" sqref="I3:I7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123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/>
      <c r="K3" s="81"/>
      <c r="L3" s="81"/>
      <c r="M3" s="81"/>
      <c r="N3" s="81"/>
      <c r="O3" s="81">
        <v>43589</v>
      </c>
      <c r="P3" s="6">
        <v>0.84379960509504826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/>
      <c r="K4" s="81"/>
      <c r="L4" s="81"/>
      <c r="M4" s="81"/>
      <c r="N4" s="81"/>
      <c r="O4" s="81">
        <v>8069</v>
      </c>
      <c r="P4" s="6">
        <v>0.1562003949049518</v>
      </c>
    </row>
    <row r="5" spans="2:35">
      <c r="B5" s="151" t="s">
        <v>110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/>
      <c r="K5" s="140"/>
      <c r="L5" s="140"/>
      <c r="M5" s="140"/>
      <c r="N5" s="140"/>
      <c r="O5" s="140">
        <v>51658</v>
      </c>
      <c r="P5" s="6">
        <v>1</v>
      </c>
    </row>
    <row r="6" spans="2:35" ht="15.75" customHeight="1">
      <c r="B6" s="152" t="s">
        <v>111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112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/>
      <c r="K7" s="155"/>
      <c r="L7" s="155"/>
      <c r="M7" s="155"/>
      <c r="N7" s="155"/>
      <c r="O7" s="155">
        <v>5.6703350652538509E-2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151</v>
      </c>
      <c r="D9" s="211"/>
      <c r="E9" s="212" t="s">
        <v>5</v>
      </c>
      <c r="F9" s="213" t="s">
        <v>155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7013</v>
      </c>
      <c r="D11" s="156">
        <v>6571</v>
      </c>
      <c r="E11" s="157">
        <v>6.7265256429767106E-2</v>
      </c>
      <c r="F11" s="156">
        <v>43589</v>
      </c>
      <c r="G11" s="143">
        <v>41236</v>
      </c>
      <c r="H11" s="157">
        <v>5.7061790668348156E-2</v>
      </c>
      <c r="I11" s="2"/>
      <c r="O11" s="9"/>
      <c r="AI11" s="6"/>
    </row>
    <row r="12" spans="2:35" ht="20.25" customHeight="1">
      <c r="B12" s="143" t="s">
        <v>21</v>
      </c>
      <c r="C12" s="156">
        <v>1371</v>
      </c>
      <c r="D12" s="156">
        <v>1367</v>
      </c>
      <c r="E12" s="157">
        <v>2.9261155815654138E-3</v>
      </c>
      <c r="F12" s="156">
        <v>8069</v>
      </c>
      <c r="G12" s="143">
        <v>7650</v>
      </c>
      <c r="H12" s="157">
        <v>5.4771241830065431E-2</v>
      </c>
      <c r="O12" s="9"/>
      <c r="R12" s="12"/>
      <c r="AI12" s="6"/>
    </row>
    <row r="13" spans="2:35" ht="20.25" customHeight="1">
      <c r="B13" s="158" t="s">
        <v>18</v>
      </c>
      <c r="C13" s="158">
        <v>8384</v>
      </c>
      <c r="D13" s="158">
        <v>7938</v>
      </c>
      <c r="E13" s="159">
        <v>5.6185437137818095E-2</v>
      </c>
      <c r="F13" s="158">
        <v>51658</v>
      </c>
      <c r="G13" s="158">
        <v>48886</v>
      </c>
      <c r="H13" s="159">
        <v>5.6703350652538509E-2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148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149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90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topLeftCell="A8" zoomScale="90" zoomScaleNormal="90" workbookViewId="0">
      <selection activeCell="I25" sqref="I25:I31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9" t="s">
        <v>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76"/>
      <c r="S5" s="12"/>
    </row>
    <row r="6" spans="2:19" ht="13.5" customHeight="1">
      <c r="B6" s="162" t="s">
        <v>93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94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95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128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76"/>
      <c r="S9" s="12"/>
    </row>
    <row r="10" spans="2:19">
      <c r="B10" s="164" t="s">
        <v>127</v>
      </c>
      <c r="C10" s="164">
        <v>1126</v>
      </c>
      <c r="D10" s="164"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>
        <v>2949</v>
      </c>
      <c r="J10" s="164"/>
      <c r="K10" s="164"/>
      <c r="L10" s="164"/>
      <c r="M10" s="164"/>
      <c r="N10" s="164"/>
      <c r="O10" s="164">
        <v>19372</v>
      </c>
      <c r="P10" s="76"/>
      <c r="S10" s="12"/>
    </row>
    <row r="11" spans="2:19" s="12" customFormat="1">
      <c r="B11" s="162" t="s">
        <v>126</v>
      </c>
      <c r="C11" s="162">
        <v>3346</v>
      </c>
      <c r="D11" s="162"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>
        <v>7013</v>
      </c>
      <c r="J11" s="162"/>
      <c r="K11" s="162"/>
      <c r="L11" s="162"/>
      <c r="M11" s="162"/>
      <c r="N11" s="162"/>
      <c r="O11" s="162">
        <v>43589</v>
      </c>
      <c r="P11" s="79"/>
    </row>
    <row r="12" spans="2:19">
      <c r="B12" s="163" t="s">
        <v>125</v>
      </c>
      <c r="C12" s="163">
        <v>4472</v>
      </c>
      <c r="D12" s="163">
        <v>5377</v>
      </c>
      <c r="E12" s="163">
        <v>9748</v>
      </c>
      <c r="F12" s="163">
        <v>10812</v>
      </c>
      <c r="G12" s="163">
        <v>11585</v>
      </c>
      <c r="H12" s="163">
        <v>11005</v>
      </c>
      <c r="I12" s="163">
        <v>9962</v>
      </c>
      <c r="J12" s="163"/>
      <c r="K12" s="163"/>
      <c r="L12" s="163"/>
      <c r="M12" s="163"/>
      <c r="N12" s="163"/>
      <c r="O12" s="163">
        <v>62961</v>
      </c>
      <c r="P12" s="6"/>
      <c r="S12" s="12"/>
    </row>
    <row r="13" spans="2:19" ht="13.5" customHeight="1">
      <c r="B13" s="164" t="s">
        <v>32</v>
      </c>
      <c r="C13" s="165">
        <v>0.20506601994071683</v>
      </c>
      <c r="D13" s="165">
        <v>5.721588674793554E-2</v>
      </c>
      <c r="E13" s="165">
        <v>2.351952960940773E-2</v>
      </c>
      <c r="F13" s="165">
        <v>0.11809720785935873</v>
      </c>
      <c r="G13" s="165">
        <v>6.7741935483870863E-2</v>
      </c>
      <c r="H13" s="165">
        <v>6.7203258339798344E-2</v>
      </c>
      <c r="I13" s="165">
        <v>7.2797760068920914E-2</v>
      </c>
      <c r="J13" s="165"/>
      <c r="K13" s="165"/>
      <c r="L13" s="165"/>
      <c r="M13" s="165"/>
      <c r="N13" s="165"/>
      <c r="O13" s="165">
        <v>7.7379831961532641E-2</v>
      </c>
      <c r="P13" s="76"/>
      <c r="S13" s="12"/>
    </row>
    <row r="14" spans="2:19">
      <c r="B14" s="164" t="s">
        <v>31</v>
      </c>
      <c r="C14" s="165">
        <v>0.31542056074766345</v>
      </c>
      <c r="D14" s="165">
        <v>0.19435736677115978</v>
      </c>
      <c r="E14" s="165">
        <v>0.10820367751060811</v>
      </c>
      <c r="F14" s="165">
        <v>0.24417391304347835</v>
      </c>
      <c r="G14" s="165">
        <v>6.0961313012895646E-2</v>
      </c>
      <c r="H14" s="165">
        <v>6.201789571120031E-2</v>
      </c>
      <c r="I14" s="165">
        <v>8.6187845303867361E-2</v>
      </c>
      <c r="J14" s="165"/>
      <c r="K14" s="165"/>
      <c r="L14" s="165"/>
      <c r="M14" s="165"/>
      <c r="N14" s="165"/>
      <c r="O14" s="165">
        <v>0.12608266000116264</v>
      </c>
      <c r="P14" s="76"/>
      <c r="S14" s="12"/>
    </row>
    <row r="15" spans="2:19" s="12" customFormat="1">
      <c r="B15" s="164" t="s">
        <v>34</v>
      </c>
      <c r="C15" s="165">
        <v>0.1719789842381787</v>
      </c>
      <c r="D15" s="165">
        <v>1.128608923884511E-2</v>
      </c>
      <c r="E15" s="165">
        <v>-1.2246117084826813E-2</v>
      </c>
      <c r="F15" s="165">
        <v>6.4753495217071411E-2</v>
      </c>
      <c r="G15" s="165">
        <v>7.0852379671954901E-2</v>
      </c>
      <c r="H15" s="165">
        <v>6.9579974543911849E-2</v>
      </c>
      <c r="I15" s="165">
        <v>6.7265256429767106E-2</v>
      </c>
      <c r="J15" s="165"/>
      <c r="K15" s="165"/>
      <c r="L15" s="165"/>
      <c r="M15" s="165"/>
      <c r="N15" s="165"/>
      <c r="O15" s="165">
        <v>5.7061790668348156E-2</v>
      </c>
      <c r="P15" s="79"/>
    </row>
    <row r="16" spans="2:19">
      <c r="B16" s="164" t="s">
        <v>25</v>
      </c>
      <c r="C16" s="165">
        <v>0.25178890876565296</v>
      </c>
      <c r="D16" s="165">
        <v>0.2834294216105635</v>
      </c>
      <c r="E16" s="165">
        <v>0.32150184653262209</v>
      </c>
      <c r="F16" s="165">
        <v>0.33083610802811692</v>
      </c>
      <c r="G16" s="165">
        <v>0.312473025463962</v>
      </c>
      <c r="H16" s="165">
        <v>0.31276692412539753</v>
      </c>
      <c r="I16" s="165">
        <v>0.29602489459947801</v>
      </c>
      <c r="J16" s="165"/>
      <c r="K16" s="165"/>
      <c r="L16" s="165"/>
      <c r="M16" s="165"/>
      <c r="N16" s="165"/>
      <c r="O16" s="165">
        <v>0.30768253363193088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9" t="s">
        <v>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76"/>
      <c r="S20" s="12"/>
    </row>
    <row r="21" spans="2:19">
      <c r="B21" s="162" t="s">
        <v>96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97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98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128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76"/>
      <c r="S24" s="12"/>
    </row>
    <row r="25" spans="2:19">
      <c r="B25" s="164" t="s">
        <v>129</v>
      </c>
      <c r="C25" s="164">
        <v>440</v>
      </c>
      <c r="D25" s="164"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>
        <v>1269</v>
      </c>
      <c r="J25" s="164"/>
      <c r="K25" s="164"/>
      <c r="L25" s="164"/>
      <c r="M25" s="164"/>
      <c r="N25" s="164"/>
      <c r="O25" s="164">
        <v>6887</v>
      </c>
      <c r="P25" s="76"/>
      <c r="S25" s="12"/>
    </row>
    <row r="26" spans="2:19" s="12" customFormat="1">
      <c r="B26" s="162" t="s">
        <v>130</v>
      </c>
      <c r="C26" s="162">
        <v>680</v>
      </c>
      <c r="D26" s="162"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>
        <v>1371</v>
      </c>
      <c r="J26" s="162"/>
      <c r="K26" s="162"/>
      <c r="L26" s="162"/>
      <c r="M26" s="162"/>
      <c r="N26" s="162"/>
      <c r="O26" s="162">
        <v>8069</v>
      </c>
      <c r="P26" s="79"/>
    </row>
    <row r="27" spans="2:19">
      <c r="B27" s="163" t="s">
        <v>131</v>
      </c>
      <c r="C27" s="163">
        <v>1120</v>
      </c>
      <c r="D27" s="163">
        <v>1276</v>
      </c>
      <c r="E27" s="163">
        <v>2063</v>
      </c>
      <c r="F27" s="163">
        <v>2330</v>
      </c>
      <c r="G27" s="163">
        <v>2754</v>
      </c>
      <c r="H27" s="163">
        <v>2773</v>
      </c>
      <c r="I27" s="163">
        <v>2640</v>
      </c>
      <c r="J27" s="163"/>
      <c r="K27" s="163"/>
      <c r="L27" s="163"/>
      <c r="M27" s="163"/>
      <c r="N27" s="163"/>
      <c r="O27" s="163">
        <v>14956</v>
      </c>
      <c r="P27" s="6"/>
    </row>
    <row r="28" spans="2:19">
      <c r="B28" s="164" t="s">
        <v>33</v>
      </c>
      <c r="C28" s="165">
        <v>0.32387706855791953</v>
      </c>
      <c r="D28" s="165">
        <v>0.12323943661971826</v>
      </c>
      <c r="E28" s="165">
        <v>-7.901785714285714E-2</v>
      </c>
      <c r="F28" s="165">
        <v>-1.8947368421052602E-2</v>
      </c>
      <c r="G28" s="165">
        <v>-2.5132743362831889E-2</v>
      </c>
      <c r="H28" s="165">
        <v>-5.7443915703602966E-2</v>
      </c>
      <c r="I28" s="165">
        <v>-4.2437431991294905E-2</v>
      </c>
      <c r="J28" s="165"/>
      <c r="K28" s="165"/>
      <c r="L28" s="165"/>
      <c r="M28" s="165"/>
      <c r="N28" s="165"/>
      <c r="O28" s="165">
        <v>-1.0911976721116323E-2</v>
      </c>
      <c r="P28" s="76"/>
      <c r="S28" s="12"/>
    </row>
    <row r="29" spans="2:19">
      <c r="B29" s="164" t="s">
        <v>31</v>
      </c>
      <c r="C29" s="165">
        <v>0.23943661971830976</v>
      </c>
      <c r="D29" s="165">
        <v>1.0080645161290258E-2</v>
      </c>
      <c r="E29" s="165">
        <v>-0.12391930835734866</v>
      </c>
      <c r="F29" s="165">
        <v>-7.6222038111019019E-2</v>
      </c>
      <c r="G29" s="165">
        <v>-0.12117086453369641</v>
      </c>
      <c r="H29" s="165">
        <v>-0.10178453403833443</v>
      </c>
      <c r="I29" s="165">
        <v>-8.7050359712230185E-2</v>
      </c>
      <c r="J29" s="165"/>
      <c r="K29" s="165"/>
      <c r="L29" s="165"/>
      <c r="M29" s="165"/>
      <c r="N29" s="165"/>
      <c r="O29" s="165">
        <v>-7.8168919823316863E-2</v>
      </c>
      <c r="P29" s="76"/>
      <c r="S29" s="12"/>
    </row>
    <row r="30" spans="2:19" s="12" customFormat="1">
      <c r="B30" s="164" t="s">
        <v>34</v>
      </c>
      <c r="C30" s="165">
        <v>0.38492871690427699</v>
      </c>
      <c r="D30" s="165">
        <v>0.2109375</v>
      </c>
      <c r="E30" s="165">
        <v>-4.0033361134278578E-2</v>
      </c>
      <c r="F30" s="165">
        <v>4.0239726027397227E-2</v>
      </c>
      <c r="G30" s="165">
        <v>7.8908554572271417E-2</v>
      </c>
      <c r="H30" s="165">
        <v>-1.049685094471664E-2</v>
      </c>
      <c r="I30" s="165">
        <v>2.9261155815654138E-3</v>
      </c>
      <c r="J30" s="165"/>
      <c r="K30" s="165"/>
      <c r="L30" s="165"/>
      <c r="M30" s="165"/>
      <c r="N30" s="165"/>
      <c r="O30" s="165">
        <v>5.4771241830065431E-2</v>
      </c>
      <c r="P30" s="79"/>
    </row>
    <row r="31" spans="2:19">
      <c r="B31" s="164" t="s">
        <v>26</v>
      </c>
      <c r="C31" s="165">
        <v>0.39285714285714285</v>
      </c>
      <c r="D31" s="165">
        <v>0.39263322884012541</v>
      </c>
      <c r="E31" s="165">
        <v>0.44207464857004364</v>
      </c>
      <c r="F31" s="165">
        <v>0.47854077253218885</v>
      </c>
      <c r="G31" s="165">
        <v>0.46877269426289037</v>
      </c>
      <c r="H31" s="165">
        <v>0.49008294266137759</v>
      </c>
      <c r="I31" s="165">
        <v>0.48068181818181815</v>
      </c>
      <c r="J31" s="165"/>
      <c r="K31" s="165"/>
      <c r="L31" s="165"/>
      <c r="M31" s="165"/>
      <c r="N31" s="165"/>
      <c r="O31" s="165">
        <v>0.46048408665418561</v>
      </c>
      <c r="P31" s="6"/>
    </row>
    <row r="34" spans="2:8" ht="33" customHeight="1">
      <c r="B34" s="196" t="s">
        <v>53</v>
      </c>
      <c r="C34" s="211" t="s">
        <v>151</v>
      </c>
      <c r="D34" s="211"/>
      <c r="E34" s="212" t="s">
        <v>5</v>
      </c>
      <c r="F34" s="213" t="s">
        <v>155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v>2949</v>
      </c>
      <c r="D36" s="168">
        <v>2715</v>
      </c>
      <c r="E36" s="169">
        <v>8.6187845303867361E-2</v>
      </c>
      <c r="F36" s="168">
        <v>19372</v>
      </c>
      <c r="G36" s="168">
        <v>17203</v>
      </c>
      <c r="H36" s="169">
        <v>0.12608266000116264</v>
      </c>
    </row>
    <row r="37" spans="2:8" ht="16.5" customHeight="1">
      <c r="B37" s="170" t="s">
        <v>55</v>
      </c>
      <c r="C37" s="171">
        <v>7013</v>
      </c>
      <c r="D37" s="171">
        <v>6571</v>
      </c>
      <c r="E37" s="172">
        <v>6.7265256429767106E-2</v>
      </c>
      <c r="F37" s="171">
        <v>43589</v>
      </c>
      <c r="G37" s="171">
        <v>41236</v>
      </c>
      <c r="H37" s="172">
        <v>5.7061790668348156E-2</v>
      </c>
    </row>
    <row r="38" spans="2:8" ht="16.5" customHeight="1">
      <c r="B38" s="158" t="s">
        <v>18</v>
      </c>
      <c r="C38" s="173">
        <v>9962</v>
      </c>
      <c r="D38" s="173">
        <v>9286</v>
      </c>
      <c r="E38" s="159">
        <v>7.2797760068920914E-2</v>
      </c>
      <c r="F38" s="173">
        <v>62961</v>
      </c>
      <c r="G38" s="173">
        <v>58439</v>
      </c>
      <c r="H38" s="159">
        <v>7.7379831961532641E-2</v>
      </c>
    </row>
    <row r="41" spans="2:8" ht="33" customHeight="1">
      <c r="B41" s="196" t="s">
        <v>56</v>
      </c>
      <c r="C41" s="211" t="s">
        <v>151</v>
      </c>
      <c r="D41" s="211"/>
      <c r="E41" s="212" t="s">
        <v>5</v>
      </c>
      <c r="F41" s="213" t="s">
        <v>155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v>1269</v>
      </c>
      <c r="D43" s="168">
        <v>1390</v>
      </c>
      <c r="E43" s="169">
        <v>-8.7050359712230185E-2</v>
      </c>
      <c r="F43" s="168">
        <v>6887</v>
      </c>
      <c r="G43" s="168">
        <v>7471</v>
      </c>
      <c r="H43" s="169">
        <v>-7.8168919823316863E-2</v>
      </c>
    </row>
    <row r="44" spans="2:8" ht="15.75" customHeight="1">
      <c r="B44" s="175" t="s">
        <v>55</v>
      </c>
      <c r="C44" s="171">
        <v>1371</v>
      </c>
      <c r="D44" s="171">
        <v>1367</v>
      </c>
      <c r="E44" s="172">
        <v>2.9261155815654138E-3</v>
      </c>
      <c r="F44" s="171">
        <v>8069</v>
      </c>
      <c r="G44" s="171">
        <v>7650</v>
      </c>
      <c r="H44" s="172">
        <v>5.4771241830065431E-2</v>
      </c>
    </row>
    <row r="45" spans="2:8" ht="15.75" customHeight="1">
      <c r="B45" s="139" t="s">
        <v>18</v>
      </c>
      <c r="C45" s="173">
        <v>2640</v>
      </c>
      <c r="D45" s="173">
        <v>2757</v>
      </c>
      <c r="E45" s="159">
        <v>-4.2437431991294905E-2</v>
      </c>
      <c r="F45" s="173">
        <v>14956</v>
      </c>
      <c r="G45" s="173">
        <v>15121</v>
      </c>
      <c r="H45" s="159">
        <v>-1.0911976721116323E-2</v>
      </c>
    </row>
    <row r="49" spans="2:15">
      <c r="B49" s="4"/>
    </row>
    <row r="52" spans="2:15" ht="31.5" customHeight="1">
      <c r="B52" s="217"/>
      <c r="C52" s="217"/>
      <c r="D52" s="217"/>
      <c r="E52" s="217"/>
      <c r="F52" s="217"/>
      <c r="G52" s="217"/>
      <c r="H52" s="217"/>
      <c r="I52" s="217"/>
      <c r="J52" s="217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2023-08-03T12:30:53Z</dcterms:modified>
</cp:coreProperties>
</file>